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dot-my.sharepoint.com/personal/middletonc_dot_state_al_us/Documents/Grant Applications/2024 Applications/5307_5339 Addendum/"/>
    </mc:Choice>
  </mc:AlternateContent>
  <xr:revisionPtr revIDLastSave="2" documentId="8_{16A10F04-B2C4-4DF8-B55B-B6C9B428064D}" xr6:coauthVersionLast="47" xr6:coauthVersionMax="47" xr10:uidLastSave="{D3697790-2ECA-492F-AC6E-CEAADE9E1A44}"/>
  <bookViews>
    <workbookView xWindow="-108" yWindow="-108" windowWidth="23256" windowHeight="12576" activeTab="1" xr2:uid="{C9592B8E-8A41-4562-9FB3-909C51F32F6C}"/>
  </bookViews>
  <sheets>
    <sheet name="Checklist" sheetId="3" r:id="rId1"/>
    <sheet name="Money" sheetId="2" r:id="rId2"/>
    <sheet name="What to send to ALDOT" sheetId="4" r:id="rId3"/>
  </sheets>
  <definedNames>
    <definedName name="_xlnm.Print_Area" localSheetId="0">Checklist!$A$1:$E$37</definedName>
    <definedName name="_xlnm.Print_Area" localSheetId="1">Money!$A$1:$D$29</definedName>
    <definedName name="_xlnm.Print_Titles" localSheetId="0">Checklist!$1:$6</definedName>
    <definedName name="_xlnm.Print_Titles" localSheetId="1">Money!$1:$3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2" l="1"/>
  <c r="C23" i="2" l="1"/>
  <c r="C28" i="2" l="1"/>
  <c r="C26" i="2"/>
  <c r="C30" i="3" s="1"/>
  <c r="F28" i="2" l="1"/>
  <c r="C31" i="3"/>
  <c r="F31" i="3" s="1"/>
  <c r="B4" i="2"/>
</calcChain>
</file>

<file path=xl/sharedStrings.xml><?xml version="1.0" encoding="utf-8"?>
<sst xmlns="http://schemas.openxmlformats.org/spreadsheetml/2006/main" count="76" uniqueCount="55">
  <si>
    <t>Exhibits</t>
  </si>
  <si>
    <t>Required Application Package</t>
  </si>
  <si>
    <t>Page No.</t>
  </si>
  <si>
    <t>2.  Source of Budget Funds Sheet</t>
  </si>
  <si>
    <t>C=Complete
I=Incomplete</t>
  </si>
  <si>
    <t>Comments</t>
  </si>
  <si>
    <t>Transit Project ID:</t>
  </si>
  <si>
    <t>Reviewer:</t>
  </si>
  <si>
    <t>Federal Capital:</t>
  </si>
  <si>
    <t>Total Federal Funds:</t>
  </si>
  <si>
    <t>Capital</t>
  </si>
  <si>
    <t>Agency:</t>
  </si>
  <si>
    <t>Total Expenses:</t>
  </si>
  <si>
    <t>Completed Application*</t>
  </si>
  <si>
    <t xml:space="preserve">          (Attachments must be inserted directly after question.)</t>
  </si>
  <si>
    <t xml:space="preserve">Applicant Name: </t>
  </si>
  <si>
    <t>Chandra Middleton</t>
  </si>
  <si>
    <t>Approval letter</t>
  </si>
  <si>
    <t>What we submit to ALDOT</t>
  </si>
  <si>
    <t>Checklist For Regional Manager</t>
  </si>
  <si>
    <t>Email</t>
  </si>
  <si>
    <t>CC</t>
  </si>
  <si>
    <t>to:</t>
  </si>
  <si>
    <t>Send  Approval letter is sent separate document in word.</t>
  </si>
  <si>
    <t>C</t>
  </si>
  <si>
    <t>Applicant Information Sheet</t>
  </si>
  <si>
    <t>1.  Line-Item Budget Sheet</t>
  </si>
  <si>
    <t>1. Final Document developed should have:</t>
  </si>
  <si>
    <t xml:space="preserve">    (a) Grant Coversheet attached</t>
  </si>
  <si>
    <t xml:space="preserve">    (b) Application Checklist correctly completed and attached</t>
  </si>
  <si>
    <t>LIST NAME</t>
  </si>
  <si>
    <t>Fiscal Year:</t>
  </si>
  <si>
    <t>RM Application Approval Date:</t>
  </si>
  <si>
    <t>RM Date of Review:</t>
  </si>
  <si>
    <t xml:space="preserve">    (a) Capital Budget</t>
  </si>
  <si>
    <t xml:space="preserve">       (a) Georgia DOAS Bid Vehicle Vendor Sheet (VVS)</t>
  </si>
  <si>
    <t xml:space="preserve">    (c) All Application Checklist Items requested are attached and in sequence with question</t>
  </si>
  <si>
    <t xml:space="preserve">    (d) Final document pages are consecutively numbered in whole numbers and in sequence of checklist including support documents.</t>
  </si>
  <si>
    <t xml:space="preserve">    (e) Follow grant application submission process as indicated in instructions.</t>
  </si>
  <si>
    <t>*No instructions or other items not listed on the checklist should be submitted within final application document.</t>
  </si>
  <si>
    <t>Federal Funding Portion 80%:</t>
  </si>
  <si>
    <t>Complete Grant package</t>
  </si>
  <si>
    <t>Randy Stroup, Bryan Fair, Sundae Ragland, Catrina, Robert</t>
  </si>
  <si>
    <t>5307/5339 Addendum Application Regional Reviewer Checklist</t>
  </si>
  <si>
    <t>5307/5339 Addendum Grant Funding Summary</t>
  </si>
  <si>
    <t>5307/5339 Addendum Grant Application Letter</t>
  </si>
  <si>
    <t xml:space="preserve">5307/5339 Addendum Grant Project Budget Worksheets, if applying </t>
  </si>
  <si>
    <t>3.  Section 5307/5339 Addendum Vehicle Request Budget Form</t>
  </si>
  <si>
    <t>4.  5307/5339 Addendum Transit Program Fleet Replacement Form</t>
  </si>
  <si>
    <t>5307/5339 Federal Funding Request Summary:</t>
  </si>
  <si>
    <t>5307/5339 Addendum Grant Application Regional Finanical Review</t>
  </si>
  <si>
    <t xml:space="preserve">    (a) Capital Source Budget Sheet (80%/20% Funding)</t>
  </si>
  <si>
    <t>Local Match Requirement 20%:</t>
  </si>
  <si>
    <t>UPT-</t>
  </si>
  <si>
    <t>Application Deadline:  July 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</si>
</sst>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FF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5" fillId="0" borderId="0"/>
  </cellStyleXfs>
  <cellXfs count="74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4" fontId="0" fillId="0" borderId="0" xfId="1" applyFont="1"/>
    <xf numFmtId="164" fontId="0" fillId="0" borderId="0" xfId="0" applyNumberFormat="1"/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0" borderId="0" xfId="2"/>
    <xf numFmtId="0" fontId="9" fillId="0" borderId="0" xfId="2" applyFont="1"/>
    <xf numFmtId="0" fontId="5" fillId="0" borderId="0" xfId="2" applyAlignment="1">
      <alignment horizontal="center"/>
    </xf>
    <xf numFmtId="0" fontId="10" fillId="0" borderId="0" xfId="2" applyFont="1" applyAlignment="1">
      <alignment vertical="top"/>
    </xf>
    <xf numFmtId="0" fontId="10" fillId="0" borderId="0" xfId="2" applyFont="1"/>
    <xf numFmtId="0" fontId="4" fillId="0" borderId="0" xfId="2" applyFont="1" applyAlignment="1">
      <alignment horizontal="center"/>
    </xf>
    <xf numFmtId="0" fontId="4" fillId="0" borderId="0" xfId="2" applyFont="1"/>
    <xf numFmtId="0" fontId="11" fillId="0" borderId="1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11" fillId="0" borderId="6" xfId="2" applyFont="1" applyBorder="1" applyAlignment="1">
      <alignment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left" vertical="center" wrapText="1" indent="1"/>
    </xf>
    <xf numFmtId="0" fontId="12" fillId="0" borderId="5" xfId="2" applyFont="1" applyBorder="1" applyAlignment="1">
      <alignment horizontal="left" vertical="center" wrapText="1" indent="1"/>
    </xf>
    <xf numFmtId="0" fontId="11" fillId="0" borderId="1" xfId="2" applyFont="1" applyBorder="1" applyAlignment="1">
      <alignment vertical="center" wrapText="1"/>
    </xf>
    <xf numFmtId="0" fontId="12" fillId="0" borderId="6" xfId="2" applyFont="1" applyBorder="1" applyAlignment="1">
      <alignment horizontal="left" vertical="center" wrapText="1" indent="2"/>
    </xf>
    <xf numFmtId="0" fontId="13" fillId="0" borderId="4" xfId="2" applyFont="1" applyBorder="1" applyAlignment="1">
      <alignment horizontal="left" vertical="center" wrapText="1"/>
    </xf>
    <xf numFmtId="0" fontId="9" fillId="0" borderId="0" xfId="2" applyFont="1" applyAlignment="1">
      <alignment vertical="top"/>
    </xf>
    <xf numFmtId="0" fontId="2" fillId="0" borderId="0" xfId="2" applyFont="1" applyAlignment="1">
      <alignment vertical="center"/>
    </xf>
    <xf numFmtId="0" fontId="2" fillId="0" borderId="8" xfId="2" applyFont="1" applyBorder="1" applyAlignment="1">
      <alignment vertical="center"/>
    </xf>
    <xf numFmtId="0" fontId="14" fillId="0" borderId="0" xfId="0" applyFont="1" applyAlignment="1">
      <alignment horizontal="center"/>
    </xf>
    <xf numFmtId="0" fontId="15" fillId="0" borderId="0" xfId="0" applyFont="1"/>
    <xf numFmtId="164" fontId="0" fillId="0" borderId="0" xfId="1" applyNumberFormat="1" applyFont="1" applyBorder="1" applyAlignment="1">
      <alignment horizontal="center"/>
    </xf>
    <xf numFmtId="0" fontId="12" fillId="0" borderId="0" xfId="2" applyFont="1" applyAlignment="1">
      <alignment horizontal="left" vertical="center" indent="2"/>
    </xf>
    <xf numFmtId="0" fontId="12" fillId="0" borderId="0" xfId="2" applyFont="1" applyAlignment="1">
      <alignment horizontal="left" vertical="center" wrapText="1" indent="2"/>
    </xf>
    <xf numFmtId="0" fontId="11" fillId="3" borderId="1" xfId="2" applyFont="1" applyFill="1" applyBorder="1" applyAlignment="1">
      <alignment horizontal="center" vertical="top" wrapText="1"/>
    </xf>
    <xf numFmtId="0" fontId="11" fillId="3" borderId="3" xfId="2" applyFont="1" applyFill="1" applyBorder="1" applyAlignment="1">
      <alignment horizontal="center" vertical="top" wrapText="1"/>
    </xf>
    <xf numFmtId="0" fontId="11" fillId="3" borderId="5" xfId="2" applyFont="1" applyFill="1" applyBorder="1" applyAlignment="1">
      <alignment horizontal="center" vertical="top" wrapText="1"/>
    </xf>
    <xf numFmtId="0" fontId="11" fillId="0" borderId="0" xfId="2" applyFont="1" applyAlignment="1">
      <alignment vertical="center" wrapText="1"/>
    </xf>
    <xf numFmtId="0" fontId="12" fillId="0" borderId="0" xfId="2" applyFont="1" applyAlignment="1">
      <alignment horizontal="left" vertical="center" wrapText="1" indent="1"/>
    </xf>
    <xf numFmtId="44" fontId="0" fillId="2" borderId="0" xfId="1" applyFont="1" applyFill="1"/>
    <xf numFmtId="44" fontId="0" fillId="0" borderId="0" xfId="0" applyNumberFormat="1"/>
    <xf numFmtId="44" fontId="0" fillId="2" borderId="0" xfId="0" applyNumberFormat="1" applyFill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0" fillId="4" borderId="0" xfId="0" applyFill="1"/>
    <xf numFmtId="0" fontId="5" fillId="4" borderId="0" xfId="2" applyFill="1"/>
    <xf numFmtId="0" fontId="0" fillId="4" borderId="8" xfId="0" applyFill="1" applyBorder="1" applyAlignment="1">
      <alignment horizontal="right"/>
    </xf>
    <xf numFmtId="49" fontId="0" fillId="4" borderId="8" xfId="0" applyNumberFormat="1" applyFill="1" applyBorder="1" applyAlignment="1">
      <alignment horizontal="left"/>
    </xf>
    <xf numFmtId="0" fontId="12" fillId="0" borderId="3" xfId="2" applyFont="1" applyBorder="1" applyAlignment="1">
      <alignment horizontal="left" vertical="center" wrapText="1" indent="1"/>
    </xf>
    <xf numFmtId="0" fontId="6" fillId="0" borderId="0" xfId="0" applyFont="1" applyAlignment="1">
      <alignment horizontal="center"/>
    </xf>
    <xf numFmtId="44" fontId="9" fillId="0" borderId="8" xfId="1" applyFont="1" applyFill="1" applyBorder="1"/>
    <xf numFmtId="164" fontId="7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left"/>
    </xf>
    <xf numFmtId="14" fontId="0" fillId="4" borderId="9" xfId="0" applyNumberForma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164" fontId="6" fillId="0" borderId="9" xfId="1" applyNumberFormat="1" applyFont="1" applyBorder="1" applyAlignment="1">
      <alignment horizontal="center"/>
    </xf>
    <xf numFmtId="0" fontId="1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164" fontId="6" fillId="0" borderId="12" xfId="1" applyNumberFormat="1" applyFont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Normal 2" xfId="2" xr:uid="{474087C6-D927-4EF1-8E1B-2483ECB845BB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37752-4FE3-4038-853D-BD90300A9F85}">
  <dimension ref="A1:F78"/>
  <sheetViews>
    <sheetView topLeftCell="A20" zoomScaleNormal="100" zoomScaleSheetLayoutView="100" workbookViewId="0">
      <selection activeCell="B13" sqref="B13"/>
    </sheetView>
  </sheetViews>
  <sheetFormatPr defaultColWidth="8.88671875" defaultRowHeight="14.4" x14ac:dyDescent="0.3"/>
  <cols>
    <col min="1" max="1" width="9.33203125" style="33" customWidth="1"/>
    <col min="2" max="2" width="82.6640625" style="12" customWidth="1"/>
    <col min="3" max="3" width="6" style="13" customWidth="1"/>
    <col min="4" max="4" width="13.33203125" style="4" customWidth="1"/>
    <col min="5" max="5" width="24.88671875" customWidth="1"/>
    <col min="6" max="16384" width="8.88671875" style="11"/>
  </cols>
  <sheetData>
    <row r="1" spans="1:5" ht="21.6" thickBot="1" x14ac:dyDescent="0.35">
      <c r="A1" s="63" t="s">
        <v>43</v>
      </c>
      <c r="B1" s="63"/>
      <c r="C1" s="63"/>
      <c r="D1" s="63"/>
      <c r="E1" s="63"/>
    </row>
    <row r="2" spans="1:5" ht="15.6" x14ac:dyDescent="0.3">
      <c r="A2" s="64" t="s">
        <v>54</v>
      </c>
      <c r="B2" s="64"/>
      <c r="C2" s="64"/>
      <c r="D2" s="64"/>
      <c r="E2" s="64"/>
    </row>
    <row r="3" spans="1:5" ht="15.6" x14ac:dyDescent="0.3">
      <c r="A3" s="69" t="s">
        <v>15</v>
      </c>
      <c r="D3" s="49" t="s">
        <v>31</v>
      </c>
      <c r="E3" s="50">
        <v>2024</v>
      </c>
    </row>
    <row r="4" spans="1:5" ht="15.6" x14ac:dyDescent="0.3">
      <c r="A4" s="69"/>
      <c r="B4" s="35" t="s">
        <v>30</v>
      </c>
      <c r="C4" s="34"/>
      <c r="D4" s="11"/>
      <c r="E4" s="11"/>
    </row>
    <row r="5" spans="1:5" s="17" customFormat="1" ht="10.8" thickBot="1" x14ac:dyDescent="0.25">
      <c r="A5" s="14"/>
      <c r="B5" s="15"/>
      <c r="C5" s="16"/>
      <c r="D5" s="5"/>
      <c r="E5" s="3"/>
    </row>
    <row r="6" spans="1:5" ht="29.4" thickBot="1" x14ac:dyDescent="0.35">
      <c r="A6" s="18" t="s">
        <v>0</v>
      </c>
      <c r="B6" s="19" t="s">
        <v>1</v>
      </c>
      <c r="C6" s="20" t="s">
        <v>2</v>
      </c>
      <c r="D6" s="1" t="s">
        <v>4</v>
      </c>
      <c r="E6" s="1" t="s">
        <v>5</v>
      </c>
    </row>
    <row r="7" spans="1:5" ht="15" thickBot="1" x14ac:dyDescent="0.35">
      <c r="A7" s="41">
        <v>1</v>
      </c>
      <c r="B7" s="21" t="s">
        <v>25</v>
      </c>
      <c r="C7" s="22"/>
      <c r="D7" s="22" t="s">
        <v>24</v>
      </c>
      <c r="E7" s="22"/>
    </row>
    <row r="8" spans="1:5" ht="15" thickBot="1" x14ac:dyDescent="0.35">
      <c r="A8" s="43">
        <v>2</v>
      </c>
      <c r="B8" s="44" t="s">
        <v>44</v>
      </c>
      <c r="C8" s="25"/>
      <c r="D8" s="22" t="s">
        <v>24</v>
      </c>
      <c r="E8" s="22"/>
    </row>
    <row r="9" spans="1:5" ht="15" thickBot="1" x14ac:dyDescent="0.35">
      <c r="A9" s="41">
        <v>3</v>
      </c>
      <c r="B9" s="30" t="s">
        <v>45</v>
      </c>
      <c r="C9" s="23"/>
      <c r="D9" s="22" t="s">
        <v>24</v>
      </c>
      <c r="E9" s="22"/>
    </row>
    <row r="10" spans="1:5" x14ac:dyDescent="0.3">
      <c r="A10" s="43">
        <v>4</v>
      </c>
      <c r="B10" s="44" t="s">
        <v>46</v>
      </c>
      <c r="C10" s="25"/>
      <c r="D10" s="27" t="s">
        <v>24</v>
      </c>
      <c r="E10" s="27"/>
    </row>
    <row r="11" spans="1:5" x14ac:dyDescent="0.3">
      <c r="A11" s="43"/>
      <c r="B11" s="45" t="s">
        <v>26</v>
      </c>
      <c r="C11" s="25"/>
      <c r="D11" s="25" t="s">
        <v>24</v>
      </c>
      <c r="E11" s="25"/>
    </row>
    <row r="12" spans="1:5" x14ac:dyDescent="0.3">
      <c r="A12" s="43"/>
      <c r="B12" s="40" t="s">
        <v>34</v>
      </c>
      <c r="C12" s="25"/>
      <c r="D12" s="25" t="s">
        <v>24</v>
      </c>
      <c r="E12" s="25"/>
    </row>
    <row r="13" spans="1:5" x14ac:dyDescent="0.3">
      <c r="A13" s="43"/>
      <c r="B13" s="45" t="s">
        <v>3</v>
      </c>
      <c r="C13" s="25"/>
      <c r="D13" s="25" t="s">
        <v>24</v>
      </c>
      <c r="E13" s="25"/>
    </row>
    <row r="14" spans="1:5" x14ac:dyDescent="0.3">
      <c r="A14" s="43"/>
      <c r="B14" s="40" t="s">
        <v>51</v>
      </c>
      <c r="C14" s="25"/>
      <c r="D14" s="25" t="s">
        <v>24</v>
      </c>
      <c r="E14" s="25"/>
    </row>
    <row r="15" spans="1:5" x14ac:dyDescent="0.3">
      <c r="A15" s="43"/>
      <c r="B15" s="45" t="s">
        <v>47</v>
      </c>
      <c r="C15" s="25"/>
      <c r="D15" s="25" t="s">
        <v>24</v>
      </c>
      <c r="E15" s="25"/>
    </row>
    <row r="16" spans="1:5" x14ac:dyDescent="0.3">
      <c r="A16" s="43"/>
      <c r="B16" s="29" t="s">
        <v>35</v>
      </c>
      <c r="C16" s="25"/>
      <c r="D16" s="25" t="s">
        <v>24</v>
      </c>
      <c r="E16" s="25"/>
    </row>
    <row r="17" spans="1:6" x14ac:dyDescent="0.3">
      <c r="A17" s="43"/>
      <c r="B17" s="45" t="s">
        <v>48</v>
      </c>
      <c r="C17" s="25"/>
      <c r="D17" s="25" t="s">
        <v>24</v>
      </c>
      <c r="E17" s="25"/>
    </row>
    <row r="18" spans="1:6" ht="15" thickBot="1" x14ac:dyDescent="0.35">
      <c r="A18" s="42"/>
      <c r="B18" s="55"/>
      <c r="C18" s="26"/>
      <c r="D18" s="26" t="s">
        <v>24</v>
      </c>
      <c r="E18" s="26"/>
    </row>
    <row r="19" spans="1:6" x14ac:dyDescent="0.3">
      <c r="A19" s="43">
        <v>5</v>
      </c>
      <c r="B19" s="24" t="s">
        <v>13</v>
      </c>
      <c r="C19" s="25"/>
      <c r="D19" s="27" t="s">
        <v>24</v>
      </c>
      <c r="E19" s="27"/>
    </row>
    <row r="20" spans="1:6" x14ac:dyDescent="0.3">
      <c r="A20" s="43"/>
      <c r="B20" s="28" t="s">
        <v>27</v>
      </c>
      <c r="C20" s="25"/>
      <c r="D20" s="25" t="s">
        <v>24</v>
      </c>
      <c r="E20" s="25"/>
    </row>
    <row r="21" spans="1:6" x14ac:dyDescent="0.3">
      <c r="A21" s="43"/>
      <c r="B21" s="31" t="s">
        <v>28</v>
      </c>
      <c r="C21" s="25"/>
      <c r="D21" s="25" t="s">
        <v>24</v>
      </c>
      <c r="E21" s="25"/>
    </row>
    <row r="22" spans="1:6" x14ac:dyDescent="0.3">
      <c r="A22" s="43"/>
      <c r="B22" s="31" t="s">
        <v>29</v>
      </c>
      <c r="C22" s="25"/>
      <c r="D22" s="25" t="s">
        <v>24</v>
      </c>
      <c r="E22" s="25"/>
    </row>
    <row r="23" spans="1:6" x14ac:dyDescent="0.3">
      <c r="A23" s="43"/>
      <c r="B23" s="31" t="s">
        <v>36</v>
      </c>
      <c r="C23" s="25"/>
      <c r="D23" s="25" t="s">
        <v>24</v>
      </c>
      <c r="E23" s="25"/>
    </row>
    <row r="24" spans="1:6" x14ac:dyDescent="0.3">
      <c r="A24" s="43"/>
      <c r="B24" s="31" t="s">
        <v>14</v>
      </c>
      <c r="C24" s="25"/>
      <c r="D24" s="25" t="s">
        <v>24</v>
      </c>
      <c r="E24" s="25"/>
    </row>
    <row r="25" spans="1:6" ht="28.2" customHeight="1" x14ac:dyDescent="0.3">
      <c r="A25" s="43"/>
      <c r="B25" s="31" t="s">
        <v>37</v>
      </c>
      <c r="C25" s="25"/>
      <c r="D25" s="25" t="s">
        <v>24</v>
      </c>
      <c r="E25" s="25"/>
    </row>
    <row r="26" spans="1:6" ht="15" customHeight="1" x14ac:dyDescent="0.3">
      <c r="A26" s="43"/>
      <c r="B26" s="31" t="s">
        <v>38</v>
      </c>
      <c r="C26" s="25"/>
      <c r="D26" s="25" t="s">
        <v>24</v>
      </c>
      <c r="E26" s="25"/>
    </row>
    <row r="27" spans="1:6" ht="30.75" customHeight="1" thickBot="1" x14ac:dyDescent="0.35">
      <c r="A27" s="42"/>
      <c r="B27" s="32" t="s">
        <v>39</v>
      </c>
      <c r="C27" s="26"/>
      <c r="D27" s="26" t="s">
        <v>24</v>
      </c>
      <c r="E27" s="26"/>
    </row>
    <row r="28" spans="1:6" s="17" customFormat="1" ht="10.95" customHeight="1" x14ac:dyDescent="0.2">
      <c r="A28" s="14"/>
      <c r="B28" s="15"/>
      <c r="C28" s="16"/>
      <c r="D28" s="16"/>
      <c r="E28" s="16"/>
    </row>
    <row r="29" spans="1:6" x14ac:dyDescent="0.3">
      <c r="B29" s="2"/>
      <c r="C29" s="66" t="s">
        <v>49</v>
      </c>
      <c r="D29" s="67"/>
      <c r="E29" s="68"/>
    </row>
    <row r="30" spans="1:6" ht="15" thickBot="1" x14ac:dyDescent="0.35">
      <c r="B30" s="10" t="s">
        <v>8</v>
      </c>
      <c r="C30" s="62">
        <f>SUM(Money!C26)</f>
        <v>0</v>
      </c>
      <c r="D30" s="62"/>
      <c r="E30" s="62"/>
    </row>
    <row r="31" spans="1:6" ht="15" thickTop="1" x14ac:dyDescent="0.3">
      <c r="B31" s="10" t="s">
        <v>9</v>
      </c>
      <c r="C31" s="65">
        <f>SUM(C30:E30)</f>
        <v>0</v>
      </c>
      <c r="D31" s="65"/>
      <c r="E31" s="65"/>
      <c r="F31" s="11" t="str">
        <f>IF(C31=Money!C26, "Balanced")</f>
        <v>Balanced</v>
      </c>
    </row>
    <row r="32" spans="1:6" ht="9.6" customHeight="1" x14ac:dyDescent="0.3">
      <c r="B32" s="2"/>
      <c r="C32" s="38"/>
      <c r="D32" s="38"/>
      <c r="E32" s="38"/>
    </row>
    <row r="33" spans="1:5" x14ac:dyDescent="0.3">
      <c r="B33" s="2" t="s">
        <v>6</v>
      </c>
      <c r="C33" s="52"/>
      <c r="D33" s="53" t="s">
        <v>53</v>
      </c>
      <c r="E33" s="54"/>
    </row>
    <row r="34" spans="1:5" x14ac:dyDescent="0.3">
      <c r="B34" s="2" t="s">
        <v>7</v>
      </c>
      <c r="C34" s="61" t="s">
        <v>16</v>
      </c>
      <c r="D34" s="61"/>
      <c r="E34" s="61"/>
    </row>
    <row r="35" spans="1:5" x14ac:dyDescent="0.3">
      <c r="B35" s="2" t="s">
        <v>33</v>
      </c>
      <c r="C35" s="60"/>
      <c r="D35" s="61"/>
      <c r="E35" s="61"/>
    </row>
    <row r="36" spans="1:5" s="33" customFormat="1" x14ac:dyDescent="0.3">
      <c r="B36" s="2" t="s">
        <v>32</v>
      </c>
      <c r="C36" s="60"/>
      <c r="D36" s="61"/>
      <c r="E36" s="61"/>
    </row>
    <row r="37" spans="1:5" s="17" customFormat="1" ht="10.199999999999999" x14ac:dyDescent="0.2">
      <c r="A37" s="14"/>
      <c r="B37" s="15"/>
      <c r="C37" s="16"/>
      <c r="D37" s="5"/>
      <c r="E37" s="3"/>
    </row>
    <row r="63" spans="2:5" s="33" customFormat="1" x14ac:dyDescent="0.3">
      <c r="B63" s="12"/>
      <c r="C63" s="13"/>
      <c r="D63" s="4"/>
      <c r="E63"/>
    </row>
    <row r="70" spans="2:5" s="33" customFormat="1" x14ac:dyDescent="0.3">
      <c r="B70" s="12"/>
      <c r="C70" s="13"/>
      <c r="D70" s="4"/>
      <c r="E70"/>
    </row>
    <row r="78" spans="2:5" s="33" customFormat="1" x14ac:dyDescent="0.3">
      <c r="B78" s="12"/>
      <c r="C78" s="13"/>
      <c r="D78" s="4"/>
      <c r="E78"/>
    </row>
  </sheetData>
  <mergeCells count="9">
    <mergeCell ref="C36:E36"/>
    <mergeCell ref="C30:E30"/>
    <mergeCell ref="A1:E1"/>
    <mergeCell ref="A2:E2"/>
    <mergeCell ref="C34:E34"/>
    <mergeCell ref="C35:E35"/>
    <mergeCell ref="C31:E31"/>
    <mergeCell ref="C29:E29"/>
    <mergeCell ref="A3:A4"/>
  </mergeCells>
  <printOptions horizontalCentered="1"/>
  <pageMargins left="0.25" right="0.25" top="0.75" bottom="0.75" header="0.3" footer="0.3"/>
  <pageSetup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23F67-16F6-4187-904A-D32ACAFE9757}">
  <sheetPr>
    <pageSetUpPr fitToPage="1"/>
  </sheetPr>
  <dimension ref="A1:H28"/>
  <sheetViews>
    <sheetView tabSelected="1" topLeftCell="A25" zoomScaleNormal="100" zoomScaleSheetLayoutView="102" workbookViewId="0">
      <selection activeCell="C19" sqref="C19"/>
    </sheetView>
  </sheetViews>
  <sheetFormatPr defaultRowHeight="14.4" x14ac:dyDescent="0.3"/>
  <cols>
    <col min="1" max="1" width="13.88671875" customWidth="1"/>
    <col min="2" max="2" width="32.6640625" style="8" customWidth="1"/>
    <col min="3" max="3" width="21.33203125" customWidth="1"/>
    <col min="4" max="4" width="7.44140625" customWidth="1"/>
    <col min="5" max="5" width="3.109375" customWidth="1"/>
    <col min="6" max="6" width="9.88671875" customWidth="1"/>
  </cols>
  <sheetData>
    <row r="1" spans="1:8" ht="18" x14ac:dyDescent="0.35">
      <c r="A1" s="73" t="s">
        <v>50</v>
      </c>
      <c r="B1" s="73"/>
      <c r="C1" s="73"/>
      <c r="D1" s="73"/>
    </row>
    <row r="2" spans="1:8" ht="10.95" customHeight="1" x14ac:dyDescent="0.35">
      <c r="A2" s="36"/>
      <c r="B2" s="36"/>
      <c r="C2" s="36"/>
      <c r="D2" s="36"/>
    </row>
    <row r="3" spans="1:8" ht="15.6" customHeight="1" x14ac:dyDescent="0.3">
      <c r="A3" s="10"/>
      <c r="B3" s="56"/>
      <c r="C3" s="49" t="s">
        <v>31</v>
      </c>
      <c r="D3" s="50">
        <f>SUM(Checklist!E3)</f>
        <v>2024</v>
      </c>
    </row>
    <row r="4" spans="1:8" x14ac:dyDescent="0.3">
      <c r="A4" s="10" t="s">
        <v>11</v>
      </c>
      <c r="B4" s="59" t="str">
        <f>(Checklist!B4)</f>
        <v>LIST NAME</v>
      </c>
      <c r="D4" s="56"/>
    </row>
    <row r="5" spans="1:8" s="9" customFormat="1" x14ac:dyDescent="0.3">
      <c r="C5" s="4"/>
      <c r="D5" s="4"/>
    </row>
    <row r="6" spans="1:8" ht="13.2" customHeight="1" x14ac:dyDescent="0.3">
      <c r="A6" s="9"/>
      <c r="B6" s="9"/>
      <c r="C6" s="9" t="s">
        <v>10</v>
      </c>
      <c r="D6" s="72"/>
      <c r="H6" s="39"/>
    </row>
    <row r="7" spans="1:8" ht="6.6" customHeight="1" x14ac:dyDescent="0.3">
      <c r="D7" s="72"/>
      <c r="H7" s="39"/>
    </row>
    <row r="8" spans="1:8" x14ac:dyDescent="0.3">
      <c r="B8"/>
      <c r="C8" s="6">
        <v>0</v>
      </c>
      <c r="D8" s="4"/>
      <c r="H8" s="39"/>
    </row>
    <row r="9" spans="1:8" x14ac:dyDescent="0.3">
      <c r="B9"/>
      <c r="C9" s="6">
        <v>0</v>
      </c>
      <c r="D9" s="4"/>
      <c r="H9" s="39"/>
    </row>
    <row r="10" spans="1:8" x14ac:dyDescent="0.3">
      <c r="B10"/>
      <c r="C10" s="6">
        <v>0</v>
      </c>
      <c r="D10" s="7"/>
    </row>
    <row r="11" spans="1:8" x14ac:dyDescent="0.3">
      <c r="B11"/>
      <c r="C11" s="6">
        <v>0</v>
      </c>
      <c r="D11" s="8"/>
    </row>
    <row r="12" spans="1:8" x14ac:dyDescent="0.3">
      <c r="B12"/>
      <c r="C12" s="6">
        <v>0</v>
      </c>
      <c r="D12" s="56"/>
    </row>
    <row r="13" spans="1:8" x14ac:dyDescent="0.3">
      <c r="B13"/>
      <c r="C13" s="6">
        <v>0</v>
      </c>
    </row>
    <row r="14" spans="1:8" ht="14.4" customHeight="1" x14ac:dyDescent="0.3">
      <c r="B14"/>
      <c r="C14" s="6">
        <v>0</v>
      </c>
    </row>
    <row r="15" spans="1:8" x14ac:dyDescent="0.3">
      <c r="B15"/>
      <c r="C15" s="6">
        <v>0</v>
      </c>
    </row>
    <row r="16" spans="1:8" x14ac:dyDescent="0.3">
      <c r="B16"/>
      <c r="C16" s="6">
        <v>0</v>
      </c>
    </row>
    <row r="17" spans="1:6" x14ac:dyDescent="0.3">
      <c r="B17"/>
      <c r="C17" s="6">
        <v>0</v>
      </c>
    </row>
    <row r="18" spans="1:6" x14ac:dyDescent="0.3">
      <c r="B18"/>
      <c r="C18" s="6">
        <v>0</v>
      </c>
      <c r="D18" s="8"/>
    </row>
    <row r="19" spans="1:6" x14ac:dyDescent="0.3">
      <c r="B19"/>
      <c r="C19" s="6">
        <v>0</v>
      </c>
      <c r="D19" s="56"/>
    </row>
    <row r="20" spans="1:6" x14ac:dyDescent="0.3">
      <c r="B20"/>
      <c r="C20" s="6">
        <v>0</v>
      </c>
    </row>
    <row r="21" spans="1:6" x14ac:dyDescent="0.3">
      <c r="B21"/>
      <c r="C21" s="6">
        <v>0</v>
      </c>
    </row>
    <row r="22" spans="1:6" x14ac:dyDescent="0.3">
      <c r="B22"/>
      <c r="C22" s="57">
        <v>0</v>
      </c>
      <c r="D22" s="58"/>
    </row>
    <row r="23" spans="1:6" x14ac:dyDescent="0.3">
      <c r="A23" s="70" t="s">
        <v>12</v>
      </c>
      <c r="B23" s="70"/>
      <c r="C23" s="46">
        <f>SUM(C8:C22)</f>
        <v>0</v>
      </c>
      <c r="D23" s="47"/>
    </row>
    <row r="24" spans="1:6" x14ac:dyDescent="0.3">
      <c r="A24" s="2"/>
      <c r="B24" s="10"/>
      <c r="C24" s="7"/>
      <c r="D24" s="58"/>
    </row>
    <row r="25" spans="1:6" ht="14.4" customHeight="1" x14ac:dyDescent="0.3">
      <c r="A25" s="2"/>
      <c r="B25" s="10"/>
      <c r="C25" s="47"/>
      <c r="D25" s="58"/>
    </row>
    <row r="26" spans="1:6" x14ac:dyDescent="0.3">
      <c r="A26" s="70" t="s">
        <v>40</v>
      </c>
      <c r="B26" s="70"/>
      <c r="C26" s="48">
        <f>ROUND(SUM(C23*0.8),0)</f>
        <v>0</v>
      </c>
      <c r="D26" s="47"/>
    </row>
    <row r="27" spans="1:6" x14ac:dyDescent="0.3">
      <c r="A27" s="2"/>
      <c r="B27" s="10"/>
      <c r="C27" s="47"/>
      <c r="D27" s="58"/>
    </row>
    <row r="28" spans="1:6" x14ac:dyDescent="0.3">
      <c r="A28" s="71" t="s">
        <v>52</v>
      </c>
      <c r="B28" s="71"/>
      <c r="C28" s="48">
        <f>ROUND(SUM(C23*0.2),0)</f>
        <v>0</v>
      </c>
      <c r="D28" s="47"/>
      <c r="F28" t="str">
        <f>IF(C23=C26+C28, "BALANCED","NOT ")</f>
        <v>BALANCED</v>
      </c>
    </row>
  </sheetData>
  <mergeCells count="5">
    <mergeCell ref="A26:B26"/>
    <mergeCell ref="A28:B28"/>
    <mergeCell ref="D6:D7"/>
    <mergeCell ref="A1:D1"/>
    <mergeCell ref="A23:B23"/>
  </mergeCells>
  <conditionalFormatting sqref="F28">
    <cfRule type="cellIs" dxfId="1" priority="1" operator="equal">
      <formula>"NOT"</formula>
    </cfRule>
    <cfRule type="cellIs" dxfId="0" priority="2" operator="equal">
      <formula>"BALANCED"</formula>
    </cfRule>
  </conditionalFormatting>
  <printOptions horizontalCentered="1"/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E64C3-F1F3-4209-97BF-E75F5F6CEAF4}">
  <dimension ref="A1:I6"/>
  <sheetViews>
    <sheetView workbookViewId="0">
      <selection activeCell="I12" sqref="I12"/>
    </sheetView>
  </sheetViews>
  <sheetFormatPr defaultRowHeight="14.4" x14ac:dyDescent="0.3"/>
  <cols>
    <col min="2" max="2" width="27.6640625" customWidth="1"/>
    <col min="3" max="3" width="5.33203125" customWidth="1"/>
    <col min="4" max="4" width="4" customWidth="1"/>
    <col min="9" max="9" width="12.6640625" customWidth="1"/>
  </cols>
  <sheetData>
    <row r="1" spans="1:9" x14ac:dyDescent="0.3">
      <c r="A1" s="8" t="s">
        <v>18</v>
      </c>
      <c r="C1" t="s">
        <v>20</v>
      </c>
      <c r="D1" t="s">
        <v>22</v>
      </c>
      <c r="E1" s="51" t="s">
        <v>42</v>
      </c>
      <c r="F1" s="51"/>
      <c r="G1" s="51"/>
      <c r="H1" s="51"/>
      <c r="I1" s="51"/>
    </row>
    <row r="2" spans="1:9" x14ac:dyDescent="0.3">
      <c r="D2" t="s">
        <v>21</v>
      </c>
    </row>
    <row r="4" spans="1:9" x14ac:dyDescent="0.3">
      <c r="A4">
        <v>1</v>
      </c>
      <c r="B4" t="s">
        <v>17</v>
      </c>
      <c r="D4" s="37" t="s">
        <v>23</v>
      </c>
    </row>
    <row r="5" spans="1:9" x14ac:dyDescent="0.3">
      <c r="A5">
        <v>2</v>
      </c>
      <c r="B5" t="s">
        <v>19</v>
      </c>
    </row>
    <row r="6" spans="1:9" x14ac:dyDescent="0.3">
      <c r="A6">
        <v>4</v>
      </c>
      <c r="B6" t="s">
        <v>41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Checklist</vt:lpstr>
      <vt:lpstr>Money</vt:lpstr>
      <vt:lpstr>What to send to ALDOT</vt:lpstr>
      <vt:lpstr>Checklist!Print_Area</vt:lpstr>
      <vt:lpstr>Money!Print_Area</vt:lpstr>
      <vt:lpstr>Checklist!Print_Titles</vt:lpstr>
      <vt:lpstr>Money!Print_Titles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Middleton</dc:creator>
  <cp:lastModifiedBy>Middleton, Chandra</cp:lastModifiedBy>
  <cp:lastPrinted>2024-05-13T17:14:37Z</cp:lastPrinted>
  <dcterms:created xsi:type="dcterms:W3CDTF">2020-06-02T13:45:49Z</dcterms:created>
  <dcterms:modified xsi:type="dcterms:W3CDTF">2024-06-03T14:00:53Z</dcterms:modified>
</cp:coreProperties>
</file>